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345" windowHeight="14897" tabRatio="619" activeTab="1"/>
  </bookViews>
  <sheets>
    <sheet name="除列车视频" sheetId="4" r:id="rId1"/>
    <sheet name="列车视频" sheetId="5" r:id="rId2"/>
  </sheets>
  <definedNames>
    <definedName name="_xlnm._FilterDatabase" localSheetId="0" hidden="1">除列车视频!$A$3:$L$3</definedName>
    <definedName name="_xlnm._FilterDatabase" localSheetId="1" hidden="1">列车视频!#REF!</definedName>
  </definedNames>
  <calcPr calcId="144525"/>
</workbook>
</file>

<file path=xl/sharedStrings.xml><?xml version="1.0" encoding="utf-8"?>
<sst xmlns="http://schemas.openxmlformats.org/spreadsheetml/2006/main" count="138" uniqueCount="68">
  <si>
    <t>附件2</t>
  </si>
  <si>
    <t>媒体刊例价（除列车视频）</t>
  </si>
  <si>
    <t>序号</t>
  </si>
  <si>
    <t>站名</t>
  </si>
  <si>
    <t>媒体位置</t>
  </si>
  <si>
    <t>媒体编号</t>
  </si>
  <si>
    <t>媒体类型</t>
  </si>
  <si>
    <t>长(m)</t>
  </si>
  <si>
    <t>高(m)</t>
  </si>
  <si>
    <t>面积（㎡）</t>
  </si>
  <si>
    <t>年刊例价
(万元）</t>
  </si>
  <si>
    <t>月刊例价(万元）</t>
  </si>
  <si>
    <t>备注</t>
  </si>
  <si>
    <t>杭州南</t>
  </si>
  <si>
    <t>出发层</t>
  </si>
  <si>
    <t>HZN71-CF-DXgd001</t>
  </si>
  <si>
    <t>滚动灯箱</t>
  </si>
  <si>
    <t>HZN71-CF-DXgd002</t>
  </si>
  <si>
    <t>HZN71-CF-DXgd003</t>
  </si>
  <si>
    <t>HZN71-CF-DXgd004</t>
  </si>
  <si>
    <t>永康南</t>
  </si>
  <si>
    <t>YKN79-CF-DXgd001</t>
  </si>
  <si>
    <t>YKN79-CF-DXgd002</t>
  </si>
  <si>
    <t>上虞南</t>
  </si>
  <si>
    <t>进出站闸机</t>
  </si>
  <si>
    <t>SYN75-ZJT001</t>
  </si>
  <si>
    <t>闸机贴</t>
  </si>
  <si>
    <t>/</t>
  </si>
  <si>
    <t>嵊州北</t>
  </si>
  <si>
    <t>SZB75-ZJT001</t>
  </si>
  <si>
    <t>嵊州新昌</t>
  </si>
  <si>
    <t>SZXC576-ZJT001</t>
  </si>
  <si>
    <t>温岭</t>
  </si>
  <si>
    <t>WL76-ZJT001</t>
  </si>
  <si>
    <t>天台山</t>
  </si>
  <si>
    <t>TTS576-ZJT001</t>
  </si>
  <si>
    <t>台州</t>
  </si>
  <si>
    <t>TZ76-ZJT001</t>
  </si>
  <si>
    <t>临海</t>
  </si>
  <si>
    <t>LH76-ZJT002</t>
  </si>
  <si>
    <t>绍兴北</t>
  </si>
  <si>
    <t>SXB75-ZJT002</t>
  </si>
  <si>
    <t>乐清</t>
  </si>
  <si>
    <t>进站安检玻璃围挡</t>
  </si>
  <si>
    <t>YQ77-CF-BLT001</t>
  </si>
  <si>
    <t>玻璃贴</t>
  </si>
  <si>
    <t>长兴</t>
  </si>
  <si>
    <t>站台玻璃围挡</t>
  </si>
  <si>
    <t>CX72-ZT-BLT001</t>
  </si>
  <si>
    <t>上海虹桥</t>
  </si>
  <si>
    <t>出发层2A检票口旁东侧</t>
  </si>
  <si>
    <t>SHHQ021-CF-ZW006</t>
  </si>
  <si>
    <t>展位</t>
  </si>
  <si>
    <t>媒体刊例价（列车视频）</t>
  </si>
  <si>
    <t>动车配属所</t>
  </si>
  <si>
    <t>列车类型</t>
  </si>
  <si>
    <t>刊例价
（万元/所/分钟/月）</t>
  </si>
  <si>
    <t>南京</t>
  </si>
  <si>
    <t>和谐号</t>
  </si>
  <si>
    <t>1分钟起售</t>
  </si>
  <si>
    <t>合肥南</t>
  </si>
  <si>
    <t>南京南</t>
  </si>
  <si>
    <t>复兴号</t>
  </si>
  <si>
    <t>2分钟起售</t>
  </si>
  <si>
    <t>徐州东</t>
  </si>
  <si>
    <t>南翔</t>
  </si>
  <si>
    <t>杭州</t>
  </si>
  <si>
    <t>虹桥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</si>
</sst>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indexed="8"/>
      <name val="宋体"/>
      <charset val="134"/>
    </font>
    <font>
      <sz val="10"/>
      <name val="宋体"/>
      <charset val="134"/>
    </font>
    <font>
      <b/>
      <sz val="14"/>
      <name val="宋体"/>
      <charset val="134"/>
    </font>
    <font>
      <b/>
      <sz val="10"/>
      <name val="宋体"/>
      <charset val="134"/>
    </font>
    <font>
      <sz val="10"/>
      <color indexed="8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等线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5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7" borderId="6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9" applyNumberFormat="0" applyAlignment="0" applyProtection="0">
      <alignment vertical="center"/>
    </xf>
    <xf numFmtId="0" fontId="19" fillId="11" borderId="5" applyNumberFormat="0" applyAlignment="0" applyProtection="0">
      <alignment vertical="center"/>
    </xf>
    <xf numFmtId="0" fontId="20" fillId="12" borderId="10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0" borderId="0"/>
  </cellStyleXfs>
  <cellXfs count="19">
    <xf numFmtId="0" fontId="0" fillId="0" borderId="0" xfId="0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176" fontId="1" fillId="0" borderId="2" xfId="0" applyNumberFormat="1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_Sheet1" xfId="50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00FFFFFF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K20"/>
  <sheetViews>
    <sheetView zoomScale="130" zoomScaleNormal="130" workbookViewId="0">
      <pane ySplit="3" topLeftCell="A3" activePane="bottomLeft" state="frozen"/>
      <selection/>
      <selection pane="bottomLeft" activeCell="A3" sqref="A3"/>
    </sheetView>
  </sheetViews>
  <sheetFormatPr defaultColWidth="9" defaultRowHeight="12.4"/>
  <cols>
    <col min="1" max="1" width="5.33333333333333" style="1" customWidth="1"/>
    <col min="2" max="2" width="11.2882882882883" style="1" customWidth="1"/>
    <col min="3" max="3" width="20.7747747747748" style="1" customWidth="1"/>
    <col min="4" max="5" width="20.6666666666667" style="1" customWidth="1"/>
    <col min="6" max="7" width="6.10810810810811" style="1" customWidth="1"/>
    <col min="8" max="8" width="9.88288288288288" style="1" customWidth="1"/>
    <col min="9" max="9" width="9.77477477477477" style="1" customWidth="1"/>
    <col min="10" max="10" width="9.55855855855856" style="1" customWidth="1"/>
    <col min="11" max="11" width="21" style="1" customWidth="1"/>
    <col min="12" max="12" width="18.9459459459459" style="1" customWidth="1"/>
    <col min="13" max="16384" width="9" style="1"/>
  </cols>
  <sheetData>
    <row r="1" ht="26" customHeight="1" spans="1:2">
      <c r="A1" s="2" t="s">
        <v>0</v>
      </c>
      <c r="B1" s="3"/>
    </row>
    <row r="2" s="1" customFormat="1" ht="35" customHeight="1" spans="1:11">
      <c r="A2" s="13" t="s">
        <v>1</v>
      </c>
      <c r="B2" s="13"/>
      <c r="C2" s="13"/>
      <c r="D2" s="13"/>
      <c r="E2" s="13"/>
      <c r="F2" s="13"/>
      <c r="G2" s="13"/>
      <c r="H2" s="13"/>
      <c r="I2" s="13"/>
      <c r="J2" s="13"/>
      <c r="K2" s="13"/>
    </row>
    <row r="3" s="12" customFormat="1" ht="24.85" spans="1:11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14" t="s">
        <v>9</v>
      </c>
      <c r="I3" s="7" t="s">
        <v>10</v>
      </c>
      <c r="J3" s="7" t="s">
        <v>11</v>
      </c>
      <c r="K3" s="7" t="s">
        <v>12</v>
      </c>
    </row>
    <row r="4" ht="12.45" spans="1:11">
      <c r="A4" s="15">
        <v>1</v>
      </c>
      <c r="B4" s="15" t="s">
        <v>13</v>
      </c>
      <c r="C4" s="15" t="s">
        <v>14</v>
      </c>
      <c r="D4" s="15" t="s">
        <v>15</v>
      </c>
      <c r="E4" s="15" t="s">
        <v>16</v>
      </c>
      <c r="F4" s="15">
        <v>1.85</v>
      </c>
      <c r="G4" s="15">
        <v>1.95</v>
      </c>
      <c r="H4" s="15">
        <f t="shared" ref="H4:H9" si="0">F4*G4</f>
        <v>3.6075</v>
      </c>
      <c r="I4" s="15">
        <v>8.75</v>
      </c>
      <c r="J4" s="8">
        <v>0.875</v>
      </c>
      <c r="K4" s="15"/>
    </row>
    <row r="5" ht="12.45" spans="1:11">
      <c r="A5" s="15">
        <v>2</v>
      </c>
      <c r="B5" s="15" t="s">
        <v>13</v>
      </c>
      <c r="C5" s="15" t="s">
        <v>14</v>
      </c>
      <c r="D5" s="15" t="s">
        <v>17</v>
      </c>
      <c r="E5" s="15" t="s">
        <v>16</v>
      </c>
      <c r="F5" s="15">
        <v>1.85</v>
      </c>
      <c r="G5" s="15">
        <v>1.95</v>
      </c>
      <c r="H5" s="15">
        <f t="shared" si="0"/>
        <v>3.6075</v>
      </c>
      <c r="I5" s="15">
        <v>8.75</v>
      </c>
      <c r="J5" s="8">
        <v>0.875</v>
      </c>
      <c r="K5" s="15"/>
    </row>
    <row r="6" ht="12.45" spans="1:11">
      <c r="A6" s="15">
        <v>3</v>
      </c>
      <c r="B6" s="15" t="s">
        <v>13</v>
      </c>
      <c r="C6" s="15" t="s">
        <v>14</v>
      </c>
      <c r="D6" s="15" t="s">
        <v>18</v>
      </c>
      <c r="E6" s="15" t="s">
        <v>16</v>
      </c>
      <c r="F6" s="15">
        <v>1.85</v>
      </c>
      <c r="G6" s="15">
        <v>1.95</v>
      </c>
      <c r="H6" s="15">
        <f t="shared" si="0"/>
        <v>3.6075</v>
      </c>
      <c r="I6" s="15">
        <v>8.75</v>
      </c>
      <c r="J6" s="8">
        <v>0.875</v>
      </c>
      <c r="K6" s="15"/>
    </row>
    <row r="7" ht="12.45" spans="1:11">
      <c r="A7" s="15">
        <v>4</v>
      </c>
      <c r="B7" s="15" t="s">
        <v>13</v>
      </c>
      <c r="C7" s="15" t="s">
        <v>14</v>
      </c>
      <c r="D7" s="15" t="s">
        <v>19</v>
      </c>
      <c r="E7" s="15" t="s">
        <v>16</v>
      </c>
      <c r="F7" s="15">
        <v>1.85</v>
      </c>
      <c r="G7" s="15">
        <v>1.95</v>
      </c>
      <c r="H7" s="15">
        <f t="shared" si="0"/>
        <v>3.6075</v>
      </c>
      <c r="I7" s="15">
        <v>8.75</v>
      </c>
      <c r="J7" s="8">
        <v>0.875</v>
      </c>
      <c r="K7" s="15"/>
    </row>
    <row r="8" ht="12.45" spans="1:11">
      <c r="A8" s="15">
        <v>5</v>
      </c>
      <c r="B8" s="15" t="s">
        <v>20</v>
      </c>
      <c r="C8" s="15" t="s">
        <v>14</v>
      </c>
      <c r="D8" s="15" t="s">
        <v>21</v>
      </c>
      <c r="E8" s="15" t="s">
        <v>16</v>
      </c>
      <c r="F8" s="15">
        <v>1.04</v>
      </c>
      <c r="G8" s="15">
        <v>1.88</v>
      </c>
      <c r="H8" s="15">
        <f t="shared" si="0"/>
        <v>1.9552</v>
      </c>
      <c r="I8" s="15">
        <v>5.5</v>
      </c>
      <c r="J8" s="8">
        <v>0.55</v>
      </c>
      <c r="K8" s="15"/>
    </row>
    <row r="9" ht="12.45" spans="1:11">
      <c r="A9" s="15">
        <v>6</v>
      </c>
      <c r="B9" s="15" t="s">
        <v>20</v>
      </c>
      <c r="C9" s="15" t="s">
        <v>14</v>
      </c>
      <c r="D9" s="15" t="s">
        <v>22</v>
      </c>
      <c r="E9" s="15" t="s">
        <v>16</v>
      </c>
      <c r="F9" s="15">
        <v>1.04</v>
      </c>
      <c r="G9" s="15">
        <v>1.88</v>
      </c>
      <c r="H9" s="15">
        <f t="shared" si="0"/>
        <v>1.9552</v>
      </c>
      <c r="I9" s="15">
        <v>5.5</v>
      </c>
      <c r="J9" s="8">
        <v>0.55</v>
      </c>
      <c r="K9" s="15"/>
    </row>
    <row r="10" ht="12.45" spans="1:11">
      <c r="A10" s="15">
        <v>7</v>
      </c>
      <c r="B10" s="15" t="s">
        <v>23</v>
      </c>
      <c r="C10" s="15" t="s">
        <v>24</v>
      </c>
      <c r="D10" s="15" t="s">
        <v>25</v>
      </c>
      <c r="E10" s="15" t="s">
        <v>26</v>
      </c>
      <c r="F10" s="9" t="s">
        <v>27</v>
      </c>
      <c r="G10" s="9" t="s">
        <v>27</v>
      </c>
      <c r="H10" s="16" t="s">
        <v>27</v>
      </c>
      <c r="I10" s="18">
        <v>4</v>
      </c>
      <c r="J10" s="18">
        <v>0.4</v>
      </c>
      <c r="K10" s="15"/>
    </row>
    <row r="11" ht="12.45" spans="1:11">
      <c r="A11" s="15">
        <v>8</v>
      </c>
      <c r="B11" s="9" t="s">
        <v>28</v>
      </c>
      <c r="C11" s="15" t="s">
        <v>24</v>
      </c>
      <c r="D11" s="9" t="s">
        <v>29</v>
      </c>
      <c r="E11" s="15" t="s">
        <v>26</v>
      </c>
      <c r="F11" s="9" t="s">
        <v>27</v>
      </c>
      <c r="G11" s="9" t="s">
        <v>27</v>
      </c>
      <c r="H11" s="16" t="s">
        <v>27</v>
      </c>
      <c r="I11" s="18">
        <v>3.5</v>
      </c>
      <c r="J11" s="18">
        <v>0.35</v>
      </c>
      <c r="K11" s="15"/>
    </row>
    <row r="12" ht="12.45" spans="1:11">
      <c r="A12" s="15">
        <v>9</v>
      </c>
      <c r="B12" s="9" t="s">
        <v>30</v>
      </c>
      <c r="C12" s="15" t="s">
        <v>24</v>
      </c>
      <c r="D12" s="9" t="s">
        <v>31</v>
      </c>
      <c r="E12" s="15" t="s">
        <v>26</v>
      </c>
      <c r="F12" s="9" t="s">
        <v>27</v>
      </c>
      <c r="G12" s="9" t="s">
        <v>27</v>
      </c>
      <c r="H12" s="16" t="s">
        <v>27</v>
      </c>
      <c r="I12" s="18">
        <v>8</v>
      </c>
      <c r="J12" s="18">
        <v>0.8</v>
      </c>
      <c r="K12" s="15"/>
    </row>
    <row r="13" ht="12.45" spans="1:11">
      <c r="A13" s="15">
        <v>10</v>
      </c>
      <c r="B13" s="9" t="s">
        <v>32</v>
      </c>
      <c r="C13" s="15" t="s">
        <v>24</v>
      </c>
      <c r="D13" s="15" t="s">
        <v>33</v>
      </c>
      <c r="E13" s="15" t="s">
        <v>26</v>
      </c>
      <c r="F13" s="9" t="s">
        <v>27</v>
      </c>
      <c r="G13" s="9" t="s">
        <v>27</v>
      </c>
      <c r="H13" s="16" t="s">
        <v>27</v>
      </c>
      <c r="I13" s="18">
        <v>8</v>
      </c>
      <c r="J13" s="18">
        <v>0.8</v>
      </c>
      <c r="K13" s="15"/>
    </row>
    <row r="14" ht="12.45" spans="1:11">
      <c r="A14" s="15">
        <v>11</v>
      </c>
      <c r="B14" s="9" t="s">
        <v>34</v>
      </c>
      <c r="C14" s="15" t="s">
        <v>24</v>
      </c>
      <c r="D14" s="15" t="s">
        <v>35</v>
      </c>
      <c r="E14" s="15" t="s">
        <v>26</v>
      </c>
      <c r="F14" s="9" t="s">
        <v>27</v>
      </c>
      <c r="G14" s="9" t="s">
        <v>27</v>
      </c>
      <c r="H14" s="16" t="s">
        <v>27</v>
      </c>
      <c r="I14" s="18">
        <v>8</v>
      </c>
      <c r="J14" s="18">
        <v>0.8</v>
      </c>
      <c r="K14" s="15"/>
    </row>
    <row r="15" ht="12.45" spans="1:11">
      <c r="A15" s="15">
        <v>12</v>
      </c>
      <c r="B15" s="9" t="s">
        <v>36</v>
      </c>
      <c r="C15" s="15" t="s">
        <v>24</v>
      </c>
      <c r="D15" s="15" t="s">
        <v>37</v>
      </c>
      <c r="E15" s="15" t="s">
        <v>26</v>
      </c>
      <c r="F15" s="9" t="s">
        <v>27</v>
      </c>
      <c r="G15" s="9" t="s">
        <v>27</v>
      </c>
      <c r="H15" s="16" t="s">
        <v>27</v>
      </c>
      <c r="I15" s="18">
        <v>11</v>
      </c>
      <c r="J15" s="18">
        <v>1.1</v>
      </c>
      <c r="K15" s="15"/>
    </row>
    <row r="16" ht="12.45" spans="1:11">
      <c r="A16" s="15">
        <v>13</v>
      </c>
      <c r="B16" s="9" t="s">
        <v>38</v>
      </c>
      <c r="C16" s="15" t="s">
        <v>24</v>
      </c>
      <c r="D16" s="15" t="s">
        <v>39</v>
      </c>
      <c r="E16" s="15" t="s">
        <v>26</v>
      </c>
      <c r="F16" s="9" t="s">
        <v>27</v>
      </c>
      <c r="G16" s="9" t="s">
        <v>27</v>
      </c>
      <c r="H16" s="16" t="s">
        <v>27</v>
      </c>
      <c r="I16" s="18">
        <v>9</v>
      </c>
      <c r="J16" s="18">
        <v>0.9</v>
      </c>
      <c r="K16" s="15"/>
    </row>
    <row r="17" ht="12.45" spans="1:11">
      <c r="A17" s="15">
        <v>14</v>
      </c>
      <c r="B17" s="15" t="s">
        <v>40</v>
      </c>
      <c r="C17" s="15" t="s">
        <v>24</v>
      </c>
      <c r="D17" s="15" t="s">
        <v>41</v>
      </c>
      <c r="E17" s="15" t="s">
        <v>26</v>
      </c>
      <c r="F17" s="9" t="s">
        <v>27</v>
      </c>
      <c r="G17" s="9" t="s">
        <v>27</v>
      </c>
      <c r="H17" s="16" t="s">
        <v>27</v>
      </c>
      <c r="I17" s="18">
        <v>15</v>
      </c>
      <c r="J17" s="18">
        <v>1.5</v>
      </c>
      <c r="K17" s="15"/>
    </row>
    <row r="18" ht="12.45" spans="1:11">
      <c r="A18" s="15">
        <v>15</v>
      </c>
      <c r="B18" s="17" t="s">
        <v>42</v>
      </c>
      <c r="C18" s="17" t="s">
        <v>43</v>
      </c>
      <c r="D18" s="17" t="s">
        <v>44</v>
      </c>
      <c r="E18" s="15" t="s">
        <v>45</v>
      </c>
      <c r="F18" s="17">
        <v>40</v>
      </c>
      <c r="G18" s="17">
        <v>0.45</v>
      </c>
      <c r="H18" s="17">
        <v>18</v>
      </c>
      <c r="I18" s="17">
        <v>9.6</v>
      </c>
      <c r="J18" s="8">
        <v>0.96</v>
      </c>
      <c r="K18" s="15"/>
    </row>
    <row r="19" ht="12.45" spans="1:11">
      <c r="A19" s="15">
        <v>16</v>
      </c>
      <c r="B19" s="17" t="s">
        <v>46</v>
      </c>
      <c r="C19" s="17" t="s">
        <v>47</v>
      </c>
      <c r="D19" s="17" t="s">
        <v>48</v>
      </c>
      <c r="E19" s="15" t="s">
        <v>45</v>
      </c>
      <c r="F19" s="17" t="s">
        <v>27</v>
      </c>
      <c r="G19" s="17" t="s">
        <v>27</v>
      </c>
      <c r="H19" s="17" t="s">
        <v>27</v>
      </c>
      <c r="I19" s="17">
        <v>50</v>
      </c>
      <c r="J19" s="8">
        <v>5</v>
      </c>
      <c r="K19" s="15"/>
    </row>
    <row r="20" ht="12.45" spans="1:11">
      <c r="A20" s="15">
        <v>17</v>
      </c>
      <c r="B20" s="15" t="s">
        <v>49</v>
      </c>
      <c r="C20" s="9" t="s">
        <v>50</v>
      </c>
      <c r="D20" s="15" t="s">
        <v>51</v>
      </c>
      <c r="E20" s="15" t="s">
        <v>52</v>
      </c>
      <c r="F20" s="15">
        <v>13.5</v>
      </c>
      <c r="G20" s="15">
        <v>6</v>
      </c>
      <c r="H20" s="15">
        <v>81</v>
      </c>
      <c r="I20" s="15">
        <v>600</v>
      </c>
      <c r="J20" s="9">
        <f>I20/10</f>
        <v>60</v>
      </c>
      <c r="K20" s="9"/>
    </row>
  </sheetData>
  <mergeCells count="2">
    <mergeCell ref="A1:B1"/>
    <mergeCell ref="A2:K2"/>
  </mergeCells>
  <pageMargins left="0.275" right="0.196527777777778" top="0.0784722222222222" bottom="0.156944444444444" header="0.196527777777778" footer="0.118055555555556"/>
  <pageSetup paperSize="9" scale="7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tabSelected="1" zoomScale="130" zoomScaleNormal="130" workbookViewId="0">
      <pane ySplit="2" topLeftCell="A3" activePane="bottomLeft" state="frozen"/>
      <selection/>
      <selection pane="bottomLeft" activeCell="B4" sqref="B4"/>
    </sheetView>
  </sheetViews>
  <sheetFormatPr defaultColWidth="9" defaultRowHeight="12.4" outlineLevelCol="6"/>
  <cols>
    <col min="1" max="1" width="7.00900900900901" style="1" customWidth="1"/>
    <col min="2" max="2" width="11.2882882882883" style="1" customWidth="1"/>
    <col min="3" max="3" width="20.7747747747748" style="1" customWidth="1"/>
    <col min="4" max="4" width="20.6666666666667" style="1" customWidth="1"/>
    <col min="5" max="5" width="14.7207207207207" style="1" customWidth="1"/>
    <col min="6" max="6" width="9.55855855855856" style="1" customWidth="1"/>
    <col min="7" max="7" width="21" style="1" customWidth="1"/>
    <col min="8" max="8" width="18.9459459459459" style="1" customWidth="1"/>
    <col min="9" max="16384" width="9" style="1"/>
  </cols>
  <sheetData>
    <row r="1" ht="26" customHeight="1" spans="1:2">
      <c r="A1" s="2" t="s">
        <v>0</v>
      </c>
      <c r="B1" s="3"/>
    </row>
    <row r="2" s="1" customFormat="1" ht="35" customHeight="1" spans="1:7">
      <c r="A2" s="4" t="s">
        <v>53</v>
      </c>
      <c r="B2" s="4"/>
      <c r="C2" s="4"/>
      <c r="D2" s="4"/>
      <c r="E2" s="4"/>
      <c r="F2" s="5"/>
      <c r="G2" s="5"/>
    </row>
    <row r="3" ht="36" customHeight="1" spans="1:5">
      <c r="A3" s="6" t="s">
        <v>2</v>
      </c>
      <c r="B3" s="6" t="s">
        <v>54</v>
      </c>
      <c r="C3" s="6" t="s">
        <v>55</v>
      </c>
      <c r="D3" s="6" t="s">
        <v>56</v>
      </c>
      <c r="E3" s="7" t="s">
        <v>12</v>
      </c>
    </row>
    <row r="4" spans="1:5">
      <c r="A4" s="8">
        <v>1</v>
      </c>
      <c r="B4" s="9" t="s">
        <v>57</v>
      </c>
      <c r="C4" s="9" t="s">
        <v>58</v>
      </c>
      <c r="D4" s="8">
        <v>12.025</v>
      </c>
      <c r="E4" s="9" t="s">
        <v>59</v>
      </c>
    </row>
    <row r="5" spans="1:5">
      <c r="A5" s="8">
        <v>2</v>
      </c>
      <c r="B5" s="9" t="s">
        <v>60</v>
      </c>
      <c r="C5" s="9" t="s">
        <v>58</v>
      </c>
      <c r="D5" s="8">
        <v>16.625</v>
      </c>
      <c r="E5" s="9" t="s">
        <v>59</v>
      </c>
    </row>
    <row r="6" spans="1:5">
      <c r="A6" s="8">
        <v>3</v>
      </c>
      <c r="B6" s="9" t="s">
        <v>61</v>
      </c>
      <c r="C6" s="9" t="s">
        <v>62</v>
      </c>
      <c r="D6" s="8">
        <v>20.225</v>
      </c>
      <c r="E6" s="9" t="s">
        <v>63</v>
      </c>
    </row>
    <row r="7" spans="1:5">
      <c r="A7" s="8">
        <v>4</v>
      </c>
      <c r="B7" s="9" t="s">
        <v>64</v>
      </c>
      <c r="C7" s="9" t="s">
        <v>58</v>
      </c>
      <c r="D7" s="8">
        <v>13.825</v>
      </c>
      <c r="E7" s="9" t="s">
        <v>59</v>
      </c>
    </row>
    <row r="8" spans="1:5">
      <c r="A8" s="8">
        <v>5</v>
      </c>
      <c r="B8" s="9" t="s">
        <v>65</v>
      </c>
      <c r="C8" s="9" t="s">
        <v>58</v>
      </c>
      <c r="D8" s="8">
        <v>26.25</v>
      </c>
      <c r="E8" s="9" t="s">
        <v>59</v>
      </c>
    </row>
    <row r="9" spans="1:5">
      <c r="A9" s="8">
        <v>6</v>
      </c>
      <c r="B9" s="9" t="s">
        <v>66</v>
      </c>
      <c r="C9" s="9" t="s">
        <v>58</v>
      </c>
      <c r="D9" s="8">
        <v>12.025</v>
      </c>
      <c r="E9" s="9" t="s">
        <v>59</v>
      </c>
    </row>
    <row r="10" spans="1:5">
      <c r="A10" s="10">
        <v>7</v>
      </c>
      <c r="B10" s="9" t="s">
        <v>67</v>
      </c>
      <c r="C10" s="9" t="s">
        <v>62</v>
      </c>
      <c r="D10" s="8">
        <v>22.83</v>
      </c>
      <c r="E10" s="9" t="s">
        <v>63</v>
      </c>
    </row>
    <row r="11" spans="1:5">
      <c r="A11" s="11"/>
      <c r="B11" s="9"/>
      <c r="C11" s="9" t="s">
        <v>58</v>
      </c>
      <c r="D11" s="8">
        <v>15.22</v>
      </c>
      <c r="E11" s="9" t="s">
        <v>59</v>
      </c>
    </row>
  </sheetData>
  <mergeCells count="4">
    <mergeCell ref="A1:B1"/>
    <mergeCell ref="A2:E2"/>
    <mergeCell ref="A10:A11"/>
    <mergeCell ref="B10:B11"/>
  </mergeCells>
  <pageMargins left="0.275" right="0.196527777777778" top="0.0784722222222222" bottom="0.156944444444444" header="0.196527777777778" footer="0.118055555555556"/>
  <pageSetup paperSize="9" scale="7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除列车视频</vt:lpstr>
      <vt:lpstr>列车视频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arswoo</cp:lastModifiedBy>
  <cp:revision>1</cp:revision>
  <dcterms:created xsi:type="dcterms:W3CDTF">2016-08-22T08:21:00Z</dcterms:created>
  <cp:lastPrinted>2019-07-31T07:15:00Z</cp:lastPrinted>
  <dcterms:modified xsi:type="dcterms:W3CDTF">2022-06-24T04:33:20Z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2052-11.1.0.11830</vt:lpwstr>
  </property>
  <property fmtid="{D5CDD505-2E9C-101B-9397-08002B2CF9AE}" pid="3" name="ICV">
    <vt:lpwstr>F859BCF8C80F4F0A8C55D33F2550E50D</vt:lpwstr>
  </property>
  <property fmtid="{D5CDD505-2E9C-101B-9397-08002B2CF9AE}" pid="4" name="commondata">
    <vt:lpwstr>eyJoZGlkIjoiN2Y5MTY3ZTlhMjkyZjRjNDE5MTJhNWIwNDQ3MDRjZWYifQ==</vt:lpwstr>
  </property>
</Properties>
</file>